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FILE01\L-Drev\Pædagogisk Forlag\Udgivelser\Igangværende\8298 Psykologisk tryghed i skolen\Hjemmeside\"/>
    </mc:Choice>
  </mc:AlternateContent>
  <xr:revisionPtr revIDLastSave="0" documentId="13_ncr:1_{DB85061B-A3E5-4A2D-AAA6-4DE13D890F54}" xr6:coauthVersionLast="47" xr6:coauthVersionMax="47" xr10:uidLastSave="{00000000-0000-0000-0000-000000000000}"/>
  <bookViews>
    <workbookView xWindow="33795" yWindow="5670" windowWidth="21600" windowHeight="11295" xr2:uid="{065D020F-CAFB-408D-84D6-1EE19E6F8362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E9" i="1"/>
  <c r="D9" i="1"/>
  <c r="C9" i="1"/>
  <c r="B9" i="1"/>
  <c r="E7" i="1"/>
  <c r="D7" i="1"/>
  <c r="C7" i="1"/>
  <c r="B7" i="1"/>
  <c r="E5" i="1"/>
  <c r="D5" i="1"/>
  <c r="C5" i="1"/>
  <c r="B5" i="1"/>
  <c r="B6" i="1"/>
  <c r="C6" i="1"/>
  <c r="D6" i="1"/>
  <c r="E6" i="1"/>
  <c r="B8" i="1"/>
  <c r="C8" i="1"/>
  <c r="D8" i="1"/>
  <c r="E8" i="1"/>
  <c r="E4" i="1"/>
  <c r="D4" i="1"/>
  <c r="C4" i="1"/>
  <c r="B4" i="1"/>
  <c r="C11" i="1" l="1"/>
  <c r="B11" i="1"/>
  <c r="D11" i="1"/>
  <c r="E11" i="1"/>
  <c r="F11" i="1" l="1"/>
  <c r="F14" i="1" s="1"/>
</calcChain>
</file>

<file path=xl/sharedStrings.xml><?xml version="1.0" encoding="utf-8"?>
<sst xmlns="http://schemas.openxmlformats.org/spreadsheetml/2006/main" count="24" uniqueCount="20">
  <si>
    <t>3. klasse - 20 elever har svaret</t>
  </si>
  <si>
    <t>Hvis jeg laver fejl i klassen så driller de andre mig (M)</t>
  </si>
  <si>
    <t>Her i klassen kan vi godt tale om tingene, hvis vi har været oppe at skændes</t>
  </si>
  <si>
    <t>Børn i denne klasse afviser andre, fordi de er anderledes (M)</t>
  </si>
  <si>
    <t>Her i klassen tør vi godt række hånden op og spørge om noget, som vi er usikre på</t>
  </si>
  <si>
    <t>Det er svært at bede mine klassekammerater om hjælp (M)</t>
  </si>
  <si>
    <t>Der er ingen i denne klasse, som kan finde på at ødelægge mine ting</t>
  </si>
  <si>
    <t>Her i klassen har jeg mulighed for at bruge mine styrker og være mig selv</t>
  </si>
  <si>
    <t>SUM</t>
  </si>
  <si>
    <t>Antal elever</t>
  </si>
  <si>
    <t>Max mulige point = 28</t>
  </si>
  <si>
    <t>Min mulige point = 7</t>
  </si>
  <si>
    <t>Ja</t>
  </si>
  <si>
    <t>tit</t>
  </si>
  <si>
    <t>Ikke så tit</t>
  </si>
  <si>
    <t>Nej</t>
  </si>
  <si>
    <t>point/elev</t>
  </si>
  <si>
    <t>Gennemsnit pr. elev</t>
  </si>
  <si>
    <t>Resultater</t>
  </si>
  <si>
    <t>Tast antal børn ind, som har svaret på de forskellige måder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</si>
</sst>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8E780-06EA-4FD0-8753-B193E0B55769}">
  <dimension ref="A1:J16"/>
  <sheetViews>
    <sheetView tabSelected="1" workbookViewId="0">
      <selection activeCell="G5" sqref="G5"/>
    </sheetView>
  </sheetViews>
  <sheetFormatPr defaultRowHeight="15" x14ac:dyDescent="0.25"/>
  <cols>
    <col min="1" max="1" width="67.5703125" customWidth="1"/>
  </cols>
  <sheetData>
    <row r="1" spans="1:10" x14ac:dyDescent="0.25">
      <c r="B1" t="s">
        <v>18</v>
      </c>
      <c r="G1" t="s">
        <v>19</v>
      </c>
    </row>
    <row r="2" spans="1:10" x14ac:dyDescent="0.25">
      <c r="A2" t="s">
        <v>0</v>
      </c>
      <c r="B2" s="1" t="s">
        <v>12</v>
      </c>
      <c r="C2" s="1" t="s">
        <v>13</v>
      </c>
      <c r="D2" s="1" t="s">
        <v>14</v>
      </c>
      <c r="E2" s="1" t="s">
        <v>15</v>
      </c>
      <c r="G2" s="1" t="s">
        <v>12</v>
      </c>
      <c r="H2" s="1" t="s">
        <v>13</v>
      </c>
      <c r="I2" s="1" t="s">
        <v>14</v>
      </c>
      <c r="J2" s="1" t="s">
        <v>15</v>
      </c>
    </row>
    <row r="4" spans="1:10" x14ac:dyDescent="0.25">
      <c r="A4" s="2" t="s">
        <v>1</v>
      </c>
      <c r="B4" s="2">
        <f>G4</f>
        <v>2</v>
      </c>
      <c r="C4" s="2">
        <f>H4*2</f>
        <v>0</v>
      </c>
      <c r="D4" s="2">
        <f>I4*3</f>
        <v>12</v>
      </c>
      <c r="E4" s="2">
        <f>J4*4</f>
        <v>56</v>
      </c>
      <c r="G4" s="2">
        <v>2</v>
      </c>
      <c r="H4" s="2">
        <v>0</v>
      </c>
      <c r="I4" s="2">
        <v>4</v>
      </c>
      <c r="J4" s="2">
        <v>14</v>
      </c>
    </row>
    <row r="5" spans="1:10" x14ac:dyDescent="0.25">
      <c r="A5" s="2" t="s">
        <v>2</v>
      </c>
      <c r="B5" s="2">
        <f>G5*4</f>
        <v>44</v>
      </c>
      <c r="C5" s="2">
        <f>H5*3</f>
        <v>18</v>
      </c>
      <c r="D5" s="2">
        <f>I5*2</f>
        <v>6</v>
      </c>
      <c r="E5" s="2">
        <f>J5</f>
        <v>0</v>
      </c>
      <c r="G5" s="2">
        <v>11</v>
      </c>
      <c r="H5" s="2">
        <v>6</v>
      </c>
      <c r="I5" s="2">
        <v>3</v>
      </c>
      <c r="J5" s="2">
        <v>0</v>
      </c>
    </row>
    <row r="6" spans="1:10" x14ac:dyDescent="0.25">
      <c r="A6" s="2" t="s">
        <v>3</v>
      </c>
      <c r="B6" s="2">
        <f t="shared" ref="B5:B10" si="0">G6</f>
        <v>0</v>
      </c>
      <c r="C6" s="2">
        <f t="shared" ref="C5:C10" si="1">H6*2</f>
        <v>6</v>
      </c>
      <c r="D6" s="2">
        <f t="shared" ref="D5:D10" si="2">I6*3</f>
        <v>12</v>
      </c>
      <c r="E6" s="2">
        <f t="shared" ref="E5:E10" si="3">J6*4</f>
        <v>52</v>
      </c>
      <c r="G6" s="2">
        <v>0</v>
      </c>
      <c r="H6" s="2">
        <v>3</v>
      </c>
      <c r="I6" s="2">
        <v>4</v>
      </c>
      <c r="J6" s="2">
        <v>13</v>
      </c>
    </row>
    <row r="7" spans="1:10" x14ac:dyDescent="0.25">
      <c r="A7" s="2" t="s">
        <v>4</v>
      </c>
      <c r="B7" s="2">
        <f>G7*4</f>
        <v>52</v>
      </c>
      <c r="C7" s="2">
        <f>H7*3</f>
        <v>15</v>
      </c>
      <c r="D7" s="2">
        <f>I7*2</f>
        <v>2</v>
      </c>
      <c r="E7" s="2">
        <f>J7</f>
        <v>1</v>
      </c>
      <c r="G7" s="2">
        <v>13</v>
      </c>
      <c r="H7" s="2">
        <v>5</v>
      </c>
      <c r="I7" s="2">
        <v>1</v>
      </c>
      <c r="J7" s="2">
        <v>1</v>
      </c>
    </row>
    <row r="8" spans="1:10" x14ac:dyDescent="0.25">
      <c r="A8" s="2" t="s">
        <v>5</v>
      </c>
      <c r="B8" s="2">
        <f t="shared" si="0"/>
        <v>3</v>
      </c>
      <c r="C8" s="2">
        <f t="shared" si="1"/>
        <v>4</v>
      </c>
      <c r="D8" s="2">
        <f t="shared" si="2"/>
        <v>18</v>
      </c>
      <c r="E8" s="2">
        <f t="shared" si="3"/>
        <v>36</v>
      </c>
      <c r="G8" s="2">
        <v>3</v>
      </c>
      <c r="H8" s="2">
        <v>2</v>
      </c>
      <c r="I8" s="2">
        <v>6</v>
      </c>
      <c r="J8" s="2">
        <v>9</v>
      </c>
    </row>
    <row r="9" spans="1:10" x14ac:dyDescent="0.25">
      <c r="A9" s="2" t="s">
        <v>6</v>
      </c>
      <c r="B9" s="2">
        <f>G9*4</f>
        <v>36</v>
      </c>
      <c r="C9" s="2">
        <f>H9*3</f>
        <v>27</v>
      </c>
      <c r="D9" s="2">
        <f>I9*2</f>
        <v>4</v>
      </c>
      <c r="E9" s="2">
        <f>J9</f>
        <v>0</v>
      </c>
      <c r="G9" s="2">
        <v>9</v>
      </c>
      <c r="H9" s="2">
        <v>9</v>
      </c>
      <c r="I9" s="2">
        <v>2</v>
      </c>
      <c r="J9" s="2">
        <v>0</v>
      </c>
    </row>
    <row r="10" spans="1:10" x14ac:dyDescent="0.25">
      <c r="A10" s="2" t="s">
        <v>7</v>
      </c>
      <c r="B10" s="2">
        <f>G10*4</f>
        <v>60</v>
      </c>
      <c r="C10" s="2">
        <f>H10*3</f>
        <v>9</v>
      </c>
      <c r="D10" s="2">
        <f>I10*2</f>
        <v>2</v>
      </c>
      <c r="E10" s="2">
        <f>J10</f>
        <v>1</v>
      </c>
      <c r="G10" s="2">
        <v>15</v>
      </c>
      <c r="H10" s="2">
        <v>3</v>
      </c>
      <c r="I10" s="2">
        <v>1</v>
      </c>
      <c r="J10" s="2">
        <v>1</v>
      </c>
    </row>
    <row r="11" spans="1:10" x14ac:dyDescent="0.25">
      <c r="A11" s="2" t="s">
        <v>8</v>
      </c>
      <c r="B11" s="2">
        <f>SUM(B4:B10)</f>
        <v>197</v>
      </c>
      <c r="C11" s="2">
        <f>SUM(C4:C10)</f>
        <v>79</v>
      </c>
      <c r="D11" s="2">
        <f>SUM(D4:D10)</f>
        <v>56</v>
      </c>
      <c r="E11" s="2">
        <f>SUM(E4:E10)</f>
        <v>146</v>
      </c>
      <c r="F11">
        <f>SUM(B11:E11)</f>
        <v>478</v>
      </c>
    </row>
    <row r="13" spans="1:10" x14ac:dyDescent="0.25">
      <c r="A13" t="s">
        <v>9</v>
      </c>
      <c r="B13">
        <v>20</v>
      </c>
    </row>
    <row r="14" spans="1:10" x14ac:dyDescent="0.25">
      <c r="A14" t="s">
        <v>17</v>
      </c>
      <c r="F14">
        <f>(F11/B13)</f>
        <v>23.9</v>
      </c>
      <c r="G14" t="s">
        <v>16</v>
      </c>
    </row>
    <row r="15" spans="1:10" x14ac:dyDescent="0.25">
      <c r="A15" t="s">
        <v>10</v>
      </c>
    </row>
    <row r="16" spans="1:10" x14ac:dyDescent="0.25">
      <c r="A1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Rikke Ulbrandt Henriksen</dc:creator>
  <cp:lastModifiedBy>Anne Marie Vinther Lemuchi</cp:lastModifiedBy>
  <dcterms:created xsi:type="dcterms:W3CDTF">2025-06-25T20:31:44Z</dcterms:created>
  <dcterms:modified xsi:type="dcterms:W3CDTF">2025-07-03T12:31:51Z</dcterms:modified>
</cp:coreProperties>
</file>